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dam/Desktop/EMG Events/EMG Events KPO /WDROZENIE/01_12_2024-KPO SYSTEM konstrukcyjny do realizacji zabudowy stoisk/"/>
    </mc:Choice>
  </mc:AlternateContent>
  <xr:revisionPtr revIDLastSave="0" documentId="13_ncr:1_{CAA1E12E-5D61-654E-BB28-E52B93D644F9}" xr6:coauthVersionLast="47" xr6:coauthVersionMax="47" xr10:uidLastSave="{00000000-0000-0000-0000-000000000000}"/>
  <bookViews>
    <workbookView xWindow="4340" yWindow="2260" windowWidth="28240" windowHeight="17240" xr2:uid="{EE9FF823-AB53-AB44-9E56-0D9992CDCBC4}"/>
  </bookViews>
  <sheets>
    <sheet name="zalacznik cenowy" sheetId="1" r:id="rId1"/>
  </sheets>
  <definedNames>
    <definedName name="_xlnm.Print_Area" localSheetId="0">'zalacznik cenowy'!$A$1:$F$51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2" i="1"/>
  <c r="F13" i="1"/>
  <c r="F15" i="1"/>
  <c r="F16" i="1"/>
  <c r="F18" i="1"/>
  <c r="F19" i="1"/>
  <c r="F20" i="1"/>
  <c r="F22" i="1"/>
  <c r="F23" i="1"/>
  <c r="F24" i="1"/>
  <c r="F28" i="1"/>
  <c r="F29" i="1"/>
  <c r="F30" i="1"/>
  <c r="F31" i="1"/>
  <c r="F32" i="1"/>
  <c r="F33" i="1"/>
  <c r="F34" i="1"/>
  <c r="F35" i="1"/>
  <c r="F36" i="1"/>
  <c r="F37" i="1"/>
  <c r="F41" i="1"/>
  <c r="F42" i="1"/>
  <c r="F43" i="1"/>
  <c r="F44" i="1"/>
  <c r="F45" i="1"/>
  <c r="F48" i="1"/>
  <c r="F49" i="1"/>
  <c r="F7" i="1"/>
  <c r="F51" i="1" l="1"/>
</calcChain>
</file>

<file path=xl/sharedStrings.xml><?xml version="1.0" encoding="utf-8"?>
<sst xmlns="http://schemas.openxmlformats.org/spreadsheetml/2006/main" count="91" uniqueCount="52">
  <si>
    <t xml:space="preserve">SYSTEM </t>
  </si>
  <si>
    <t xml:space="preserve">RAMA [0992 X 2480MM] z OTWORAMI MONTAŻOWYMI </t>
  </si>
  <si>
    <t>RAMA [0496 X 0992MM] z OTWORAMI MONTAŻOWYMI</t>
  </si>
  <si>
    <t>RAMA [0992 X 0992MM] z OTWORAMI MONTAŻOWYMI</t>
  </si>
  <si>
    <r>
      <t xml:space="preserve">RAMA ŁUKOWA 90° [R=0430MM] [H=0992MM] </t>
    </r>
    <r>
      <rPr>
        <sz val="10"/>
        <color rgb="FF000000"/>
        <rFont val="Calibri"/>
        <family val="2"/>
      </rPr>
      <t>z OTWORAMI MONTAŻOWYMI</t>
    </r>
  </si>
  <si>
    <t xml:space="preserve">DRZWI Z SAMOZAMYKACZEM [0992 x 2480 MM] </t>
  </si>
  <si>
    <r>
      <t xml:space="preserve">DRZWI </t>
    </r>
    <r>
      <rPr>
        <sz val="10"/>
        <color rgb="FF000000"/>
        <rFont val="Calibri"/>
        <family val="2"/>
      </rPr>
      <t xml:space="preserve">PODWÓJNE ZAMYKANE [0992 x 0992MM] </t>
    </r>
  </si>
  <si>
    <r>
      <t xml:space="preserve">KASETON PODŚWIETLANY </t>
    </r>
    <r>
      <rPr>
        <sz val="10"/>
        <color rgb="FF000000"/>
        <rFont val="Calibri"/>
        <family val="2"/>
      </rPr>
      <t xml:space="preserve">OBUSTRONNY 124 mm [1984 x 2480MM] z OTWORAMI </t>
    </r>
    <r>
      <rPr>
        <sz val="10"/>
        <color theme="1"/>
        <rFont val="Calibri"/>
        <family val="2"/>
      </rPr>
      <t>MONTAŻOWYMI</t>
    </r>
  </si>
  <si>
    <t xml:space="preserve">KASETON PODŚWIETLANY - SŁUPKI WSPIERAJĄCE </t>
  </si>
  <si>
    <r>
      <t xml:space="preserve">PODSTAWA </t>
    </r>
    <r>
      <rPr>
        <sz val="10"/>
        <color rgb="FF000000"/>
        <rFont val="Calibri"/>
        <family val="2"/>
      </rPr>
      <t>STABILIZUJĄCA [w zakresie 0300 – 0330MM x</t>
    </r>
    <r>
      <rPr>
        <sz val="10"/>
        <color theme="1"/>
        <rFont val="Calibri"/>
        <family val="2"/>
      </rPr>
      <t xml:space="preserve"> </t>
    </r>
    <r>
      <rPr>
        <sz val="10"/>
        <color rgb="FF000000"/>
        <rFont val="Calibri"/>
        <family val="2"/>
      </rPr>
      <t xml:space="preserve">0992MM] KOLOR SZARY </t>
    </r>
  </si>
  <si>
    <t xml:space="preserve">WSPARCIE TELEWIZORA [SZEROKOŚĆ RAMY 0992MM] </t>
  </si>
  <si>
    <t>UCHWYT UNIWERSALNY DO MONTAŻU DODATKOWYCH ELEMENTÓW (NP. PÓŁEK)</t>
  </si>
  <si>
    <t>SŁUPKI 2480mm: SŁUPEK DO TEKSTYLIÓW + ZAKOŃCZENIE SŁUPKA [2480MM]</t>
  </si>
  <si>
    <t>SŁUPKI 992mm: SŁUPEK DO TEKSTYLIÓW + ZAKOŃCZENIE SŁUPKA [0992MM]</t>
  </si>
  <si>
    <t>SŁUPKI 496 mm: SŁUPEK DO TEKSTYLIÓW + ZAKOŃCZENIE SŁUPKA [0496MM]</t>
  </si>
  <si>
    <t xml:space="preserve">ZESTAW ŁĄCZNIKÓW DO ŁĄCZENIA ELEMENTÓW: </t>
  </si>
  <si>
    <t xml:space="preserve">W TYM: </t>
  </si>
  <si>
    <t>ŁĄCZNIK 180°</t>
  </si>
  <si>
    <t xml:space="preserve">ŁĄCZNIK 90° </t>
  </si>
  <si>
    <t xml:space="preserve">ŁĄCZNIK TYPU T </t>
  </si>
  <si>
    <t xml:space="preserve">ŚRUBA 1MM ŁĄCZNIK 90° </t>
  </si>
  <si>
    <t>ŚRUBA DO ŁĄCZNIKÓW</t>
  </si>
  <si>
    <t>ŚRUBA 1MM ŁĄCZNIK DO SŁUPKA TEKSTYLNEGO</t>
  </si>
  <si>
    <t xml:space="preserve">ŁĄCZNIK DO SŁUPKA TEKSTYLNEGO </t>
  </si>
  <si>
    <t xml:space="preserve">ŁĄCZNIK BEZNARZĘDZIOWY DO ŁĄCZENIA RAM </t>
  </si>
  <si>
    <t xml:space="preserve">ŁĄCZNIK BEZNARZĘDZIOWY DRZWIOWY </t>
  </si>
  <si>
    <t>ŁĄCZNIK BAZOWY 90°</t>
  </si>
  <si>
    <t xml:space="preserve">ELEMENTY WYKOŃCZENIOWE: </t>
  </si>
  <si>
    <t xml:space="preserve">WYSŁONA RAMY [2480MM] SZARA </t>
  </si>
  <si>
    <t>WYSŁONA RAMY ŁUKOWEJ</t>
  </si>
  <si>
    <t xml:space="preserve">WYSŁONA RAMY [1984MM] SZARA </t>
  </si>
  <si>
    <t xml:space="preserve">WYSŁONA RAMY [0496MM] SZARA </t>
  </si>
  <si>
    <t>ZESTAW MOCUJĄCY WYSŁONY (KLIPS ZAŚLEPKI DO WYSŁONY 16 szt. + MOCOWANIE ZAŚLEPKI KRÓTKIE DO WYSŁONY 4 szt.)</t>
  </si>
  <si>
    <t>WYPOSAŻENIE DODATKOWE:</t>
  </si>
  <si>
    <t xml:space="preserve">- mocowanie dla wypełnień do ram (ilość adekwatna do zakresu przedmiotu dostawy) </t>
  </si>
  <si>
    <t xml:space="preserve">- oświetlenie kasetonu </t>
  </si>
  <si>
    <t xml:space="preserve">Wartość netto </t>
  </si>
  <si>
    <t>Cena jednostkowa netto</t>
  </si>
  <si>
    <t xml:space="preserve">Element </t>
  </si>
  <si>
    <t>j/m</t>
  </si>
  <si>
    <t>szt.</t>
  </si>
  <si>
    <t/>
  </si>
  <si>
    <t>kpl.</t>
  </si>
  <si>
    <t xml:space="preserve">ilość </t>
  </si>
  <si>
    <t>PLN/EUR/USD/inna*</t>
  </si>
  <si>
    <t xml:space="preserve">* niepotrzebne skreślić / usunąć </t>
  </si>
  <si>
    <t xml:space="preserve">szt. </t>
  </si>
  <si>
    <t xml:space="preserve">kpl. </t>
  </si>
  <si>
    <t xml:space="preserve">Cena ofertowa (wskazać walutę) </t>
  </si>
  <si>
    <t>Załącznik nr 4 do zapytania ofertowego 01/12/2024 z dnia 15.12.2024</t>
  </si>
  <si>
    <t>Projekt KPOD.01.03-IW.01-6673/24 współfinansowany przez Unię Europejską ze środków Krajowego Planu Odbudowy i Zwiększania Odporności, Inwestycja A1.2.1 Inwestycje dla przedsiębiorstw w produkty, usługi i kompetencje pracowników oraz kadry związane z dywersyfikacją działalności</t>
  </si>
  <si>
    <t xml:space="preserve">Formularz można przekleić do formularza oferty lub dołączyć jako odrębny dokument do oferty.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</si>
</sst>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Aptos Narrow"/>
      <family val="2"/>
      <charset val="238"/>
      <scheme val="minor"/>
    </font>
    <font>
      <sz val="12"/>
      <color rgb="FFFF0000"/>
      <name val="Aptos Narrow"/>
      <family val="2"/>
      <charset val="238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i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2"/>
      <color theme="1"/>
      <name val="Aptos Narrow"/>
      <scheme val="minor"/>
    </font>
    <font>
      <b/>
      <sz val="12"/>
      <color rgb="FFFF0000"/>
      <name val="Aptos Narrow"/>
      <scheme val="minor"/>
    </font>
    <font>
      <sz val="8"/>
      <color theme="1"/>
      <name val="Aptos Narrow"/>
      <family val="2"/>
      <charset val="238"/>
      <scheme val="minor"/>
    </font>
    <font>
      <b/>
      <i/>
      <sz val="12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268605</xdr:colOff>
      <xdr:row>0</xdr:row>
      <xdr:rowOff>532765</xdr:rowOff>
    </xdr:to>
    <xdr:pic>
      <xdr:nvPicPr>
        <xdr:cNvPr id="2" name="Picture 1942" descr="Krajowy Plan Odbudowy, Rzeczpospolita Polska, Sfinansowane przez Unię Europejską, Nextgeneration UE, PARP Grupa PFR">
          <a:extLst>
            <a:ext uri="{FF2B5EF4-FFF2-40B4-BE49-F238E27FC236}">
              <a16:creationId xmlns:a16="http://schemas.microsoft.com/office/drawing/2014/main" id="{493760CE-7CED-79C2-E1A0-7EFE5BF72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5005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DBD80-3EF3-F246-95CD-3672399A1F63}">
  <sheetPr>
    <pageSetUpPr fitToPage="1"/>
  </sheetPr>
  <dimension ref="A1:F55"/>
  <sheetViews>
    <sheetView tabSelected="1" workbookViewId="0">
      <selection activeCell="C10" sqref="C10"/>
    </sheetView>
  </sheetViews>
  <sheetFormatPr baseColWidth="10" defaultRowHeight="16" x14ac:dyDescent="0.2"/>
  <cols>
    <col min="1" max="1" width="3" style="1" customWidth="1"/>
    <col min="2" max="2" width="44.5" style="19" customWidth="1"/>
    <col min="3" max="4" width="6.33203125" style="9" customWidth="1"/>
    <col min="5" max="5" width="11.83203125" style="1" customWidth="1"/>
    <col min="6" max="6" width="11.83203125" style="13" customWidth="1"/>
    <col min="7" max="16384" width="10.83203125" style="1"/>
  </cols>
  <sheetData>
    <row r="1" spans="1:6" ht="46" customHeight="1" x14ac:dyDescent="0.2">
      <c r="A1" s="24"/>
      <c r="B1" s="24"/>
      <c r="C1" s="24"/>
      <c r="D1" s="24"/>
      <c r="E1" s="24"/>
      <c r="F1" s="24"/>
    </row>
    <row r="2" spans="1:6" ht="29" customHeight="1" x14ac:dyDescent="0.2">
      <c r="A2" s="25" t="s">
        <v>50</v>
      </c>
      <c r="B2" s="26"/>
      <c r="C2" s="26"/>
      <c r="D2" s="26"/>
      <c r="E2" s="26"/>
      <c r="F2" s="26"/>
    </row>
    <row r="3" spans="1:6" x14ac:dyDescent="0.2">
      <c r="F3" s="13" t="s">
        <v>49</v>
      </c>
    </row>
    <row r="5" spans="1:6" ht="45" x14ac:dyDescent="0.2">
      <c r="A5" s="15"/>
      <c r="B5" s="16" t="s">
        <v>38</v>
      </c>
      <c r="C5" s="16" t="s">
        <v>43</v>
      </c>
      <c r="D5" s="16" t="s">
        <v>39</v>
      </c>
      <c r="E5" s="16" t="s">
        <v>37</v>
      </c>
      <c r="F5" s="16" t="s">
        <v>36</v>
      </c>
    </row>
    <row r="6" spans="1:6" x14ac:dyDescent="0.2">
      <c r="A6" s="2" t="s">
        <v>0</v>
      </c>
      <c r="E6" s="10"/>
      <c r="F6" s="10"/>
    </row>
    <row r="7" spans="1:6" x14ac:dyDescent="0.2">
      <c r="B7" s="8" t="s">
        <v>1</v>
      </c>
      <c r="C7" s="4">
        <v>25</v>
      </c>
      <c r="D7" s="4" t="s">
        <v>40</v>
      </c>
      <c r="F7" s="12">
        <f>E7*C7</f>
        <v>0</v>
      </c>
    </row>
    <row r="8" spans="1:6" x14ac:dyDescent="0.2">
      <c r="B8" s="8" t="s">
        <v>2</v>
      </c>
      <c r="C8" s="4">
        <v>11</v>
      </c>
      <c r="D8" s="4" t="s">
        <v>40</v>
      </c>
      <c r="F8" s="12">
        <f t="shared" ref="F8:F49" si="0">E8*C8</f>
        <v>0</v>
      </c>
    </row>
    <row r="9" spans="1:6" x14ac:dyDescent="0.2">
      <c r="B9" s="8" t="s">
        <v>3</v>
      </c>
      <c r="C9" s="4">
        <v>5</v>
      </c>
      <c r="D9" s="4" t="s">
        <v>40</v>
      </c>
      <c r="F9" s="12">
        <f t="shared" si="0"/>
        <v>0</v>
      </c>
    </row>
    <row r="10" spans="1:6" ht="30" x14ac:dyDescent="0.2">
      <c r="B10" s="8" t="s">
        <v>4</v>
      </c>
      <c r="C10" s="4">
        <v>2</v>
      </c>
      <c r="D10" s="4" t="s">
        <v>40</v>
      </c>
      <c r="F10" s="12">
        <f t="shared" si="0"/>
        <v>0</v>
      </c>
    </row>
    <row r="11" spans="1:6" x14ac:dyDescent="0.2">
      <c r="B11" s="8"/>
      <c r="D11" s="4" t="s">
        <v>41</v>
      </c>
      <c r="F11" s="12"/>
    </row>
    <row r="12" spans="1:6" x14ac:dyDescent="0.2">
      <c r="B12" s="8" t="s">
        <v>5</v>
      </c>
      <c r="C12" s="4">
        <v>2</v>
      </c>
      <c r="D12" s="4" t="s">
        <v>46</v>
      </c>
      <c r="F12" s="12">
        <f t="shared" si="0"/>
        <v>0</v>
      </c>
    </row>
    <row r="13" spans="1:6" x14ac:dyDescent="0.2">
      <c r="B13" s="8" t="s">
        <v>6</v>
      </c>
      <c r="C13" s="4">
        <v>1</v>
      </c>
      <c r="D13" s="4" t="s">
        <v>46</v>
      </c>
      <c r="F13" s="12">
        <f t="shared" si="0"/>
        <v>0</v>
      </c>
    </row>
    <row r="14" spans="1:6" x14ac:dyDescent="0.2">
      <c r="B14" s="8"/>
      <c r="D14" s="4" t="s">
        <v>41</v>
      </c>
      <c r="F14" s="12"/>
    </row>
    <row r="15" spans="1:6" ht="30" x14ac:dyDescent="0.2">
      <c r="B15" s="8" t="s">
        <v>7</v>
      </c>
      <c r="C15" s="4">
        <v>2</v>
      </c>
      <c r="D15" s="4" t="s">
        <v>40</v>
      </c>
      <c r="F15" s="12">
        <f t="shared" si="0"/>
        <v>0</v>
      </c>
    </row>
    <row r="16" spans="1:6" x14ac:dyDescent="0.2">
      <c r="B16" s="8" t="s">
        <v>8</v>
      </c>
      <c r="C16" s="4">
        <v>1</v>
      </c>
      <c r="D16" s="4" t="s">
        <v>40</v>
      </c>
      <c r="F16" s="12">
        <f t="shared" si="0"/>
        <v>0</v>
      </c>
    </row>
    <row r="17" spans="1:6" x14ac:dyDescent="0.2">
      <c r="B17" s="8"/>
      <c r="D17" s="4" t="s">
        <v>41</v>
      </c>
      <c r="F17" s="12"/>
    </row>
    <row r="18" spans="1:6" ht="30" x14ac:dyDescent="0.2">
      <c r="B18" s="8" t="s">
        <v>9</v>
      </c>
      <c r="C18" s="4">
        <v>6</v>
      </c>
      <c r="D18" s="4" t="s">
        <v>40</v>
      </c>
      <c r="F18" s="12">
        <f t="shared" si="0"/>
        <v>0</v>
      </c>
    </row>
    <row r="19" spans="1:6" x14ac:dyDescent="0.2">
      <c r="B19" s="8" t="s">
        <v>10</v>
      </c>
      <c r="C19" s="4">
        <v>2</v>
      </c>
      <c r="D19" s="4" t="s">
        <v>40</v>
      </c>
      <c r="F19" s="12">
        <f t="shared" si="0"/>
        <v>0</v>
      </c>
    </row>
    <row r="20" spans="1:6" ht="30" x14ac:dyDescent="0.2">
      <c r="B20" s="20" t="s">
        <v>11</v>
      </c>
      <c r="C20" s="5">
        <v>12</v>
      </c>
      <c r="D20" s="4" t="s">
        <v>40</v>
      </c>
      <c r="F20" s="12">
        <f t="shared" si="0"/>
        <v>0</v>
      </c>
    </row>
    <row r="21" spans="1:6" x14ac:dyDescent="0.2">
      <c r="B21" s="21"/>
      <c r="D21" s="4" t="s">
        <v>41</v>
      </c>
      <c r="F21" s="12"/>
    </row>
    <row r="22" spans="1:6" ht="30" x14ac:dyDescent="0.2">
      <c r="B22" s="8" t="s">
        <v>12</v>
      </c>
      <c r="C22" s="4">
        <v>2</v>
      </c>
      <c r="D22" s="4" t="s">
        <v>42</v>
      </c>
      <c r="F22" s="12">
        <f t="shared" si="0"/>
        <v>0</v>
      </c>
    </row>
    <row r="23" spans="1:6" ht="30" x14ac:dyDescent="0.2">
      <c r="B23" s="8" t="s">
        <v>13</v>
      </c>
      <c r="C23" s="4">
        <v>4</v>
      </c>
      <c r="D23" s="4" t="s">
        <v>47</v>
      </c>
      <c r="F23" s="12">
        <f t="shared" si="0"/>
        <v>0</v>
      </c>
    </row>
    <row r="24" spans="1:6" ht="30" x14ac:dyDescent="0.2">
      <c r="B24" s="8" t="s">
        <v>14</v>
      </c>
      <c r="C24" s="4">
        <v>1</v>
      </c>
      <c r="D24" s="4" t="s">
        <v>42</v>
      </c>
      <c r="F24" s="12">
        <f t="shared" si="0"/>
        <v>0</v>
      </c>
    </row>
    <row r="25" spans="1:6" x14ac:dyDescent="0.2">
      <c r="B25" s="8"/>
      <c r="D25" s="4" t="s">
        <v>41</v>
      </c>
      <c r="F25" s="12"/>
    </row>
    <row r="26" spans="1:6" x14ac:dyDescent="0.2">
      <c r="A26" s="2" t="s">
        <v>15</v>
      </c>
      <c r="C26" s="6">
        <v>1</v>
      </c>
      <c r="D26" s="4" t="s">
        <v>42</v>
      </c>
      <c r="E26" s="10"/>
      <c r="F26" s="10"/>
    </row>
    <row r="27" spans="1:6" x14ac:dyDescent="0.2">
      <c r="B27" s="22" t="s">
        <v>16</v>
      </c>
      <c r="D27" s="4" t="s">
        <v>41</v>
      </c>
      <c r="F27" s="12"/>
    </row>
    <row r="28" spans="1:6" x14ac:dyDescent="0.2">
      <c r="B28" s="23" t="s">
        <v>17</v>
      </c>
      <c r="C28" s="7">
        <v>27</v>
      </c>
      <c r="D28" s="4" t="s">
        <v>40</v>
      </c>
      <c r="F28" s="12">
        <f t="shared" si="0"/>
        <v>0</v>
      </c>
    </row>
    <row r="29" spans="1:6" x14ac:dyDescent="0.2">
      <c r="B29" s="23" t="s">
        <v>18</v>
      </c>
      <c r="C29" s="7">
        <v>2</v>
      </c>
      <c r="D29" s="4" t="s">
        <v>40</v>
      </c>
      <c r="F29" s="12">
        <f t="shared" si="0"/>
        <v>0</v>
      </c>
    </row>
    <row r="30" spans="1:6" x14ac:dyDescent="0.2">
      <c r="B30" s="23" t="s">
        <v>19</v>
      </c>
      <c r="C30" s="7">
        <v>2</v>
      </c>
      <c r="D30" s="4" t="s">
        <v>40</v>
      </c>
      <c r="F30" s="12">
        <f t="shared" si="0"/>
        <v>0</v>
      </c>
    </row>
    <row r="31" spans="1:6" x14ac:dyDescent="0.2">
      <c r="B31" s="23" t="s">
        <v>20</v>
      </c>
      <c r="C31" s="7">
        <v>2</v>
      </c>
      <c r="D31" s="4" t="s">
        <v>40</v>
      </c>
      <c r="F31" s="12">
        <f t="shared" si="0"/>
        <v>0</v>
      </c>
    </row>
    <row r="32" spans="1:6" x14ac:dyDescent="0.2">
      <c r="B32" s="23" t="s">
        <v>21</v>
      </c>
      <c r="C32" s="7">
        <v>34</v>
      </c>
      <c r="D32" s="4" t="s">
        <v>40</v>
      </c>
      <c r="F32" s="12">
        <f t="shared" si="0"/>
        <v>0</v>
      </c>
    </row>
    <row r="33" spans="1:6" x14ac:dyDescent="0.2">
      <c r="B33" s="23" t="s">
        <v>22</v>
      </c>
      <c r="C33" s="7">
        <v>4</v>
      </c>
      <c r="D33" s="4" t="s">
        <v>40</v>
      </c>
      <c r="F33" s="12">
        <f t="shared" si="0"/>
        <v>0</v>
      </c>
    </row>
    <row r="34" spans="1:6" x14ac:dyDescent="0.2">
      <c r="B34" s="23" t="s">
        <v>23</v>
      </c>
      <c r="C34" s="7">
        <v>24</v>
      </c>
      <c r="D34" s="4" t="s">
        <v>40</v>
      </c>
      <c r="F34" s="12">
        <f t="shared" si="0"/>
        <v>0</v>
      </c>
    </row>
    <row r="35" spans="1:6" x14ac:dyDescent="0.2">
      <c r="B35" s="23" t="s">
        <v>24</v>
      </c>
      <c r="C35" s="7">
        <v>67</v>
      </c>
      <c r="D35" s="4" t="s">
        <v>40</v>
      </c>
      <c r="F35" s="12">
        <f t="shared" si="0"/>
        <v>0</v>
      </c>
    </row>
    <row r="36" spans="1:6" x14ac:dyDescent="0.2">
      <c r="B36" s="23" t="s">
        <v>25</v>
      </c>
      <c r="C36" s="7">
        <v>12</v>
      </c>
      <c r="D36" s="4" t="s">
        <v>40</v>
      </c>
      <c r="F36" s="12">
        <f t="shared" si="0"/>
        <v>0</v>
      </c>
    </row>
    <row r="37" spans="1:6" x14ac:dyDescent="0.2">
      <c r="B37" s="23" t="s">
        <v>26</v>
      </c>
      <c r="C37" s="7">
        <v>2</v>
      </c>
      <c r="D37" s="4" t="s">
        <v>40</v>
      </c>
      <c r="F37" s="12">
        <f t="shared" si="0"/>
        <v>0</v>
      </c>
    </row>
    <row r="38" spans="1:6" x14ac:dyDescent="0.2">
      <c r="B38" s="8"/>
      <c r="D38" s="4" t="s">
        <v>41</v>
      </c>
      <c r="F38" s="12"/>
    </row>
    <row r="39" spans="1:6" x14ac:dyDescent="0.2">
      <c r="A39" s="2" t="s">
        <v>27</v>
      </c>
      <c r="C39" s="6">
        <v>1</v>
      </c>
      <c r="D39" s="4" t="s">
        <v>42</v>
      </c>
      <c r="E39" s="10"/>
      <c r="F39" s="10"/>
    </row>
    <row r="40" spans="1:6" x14ac:dyDescent="0.2">
      <c r="B40" s="23" t="s">
        <v>16</v>
      </c>
      <c r="D40" s="4" t="s">
        <v>41</v>
      </c>
      <c r="F40" s="12"/>
    </row>
    <row r="41" spans="1:6" x14ac:dyDescent="0.2">
      <c r="B41" s="23" t="s">
        <v>28</v>
      </c>
      <c r="C41" s="7">
        <v>4</v>
      </c>
      <c r="D41" s="4" t="s">
        <v>40</v>
      </c>
      <c r="F41" s="12">
        <f t="shared" si="0"/>
        <v>0</v>
      </c>
    </row>
    <row r="42" spans="1:6" x14ac:dyDescent="0.2">
      <c r="B42" s="23" t="s">
        <v>29</v>
      </c>
      <c r="C42" s="7">
        <v>2</v>
      </c>
      <c r="D42" s="4" t="s">
        <v>40</v>
      </c>
      <c r="F42" s="12">
        <f t="shared" si="0"/>
        <v>0</v>
      </c>
    </row>
    <row r="43" spans="1:6" x14ac:dyDescent="0.2">
      <c r="B43" s="23" t="s">
        <v>30</v>
      </c>
      <c r="C43" s="7">
        <v>1</v>
      </c>
      <c r="D43" s="4" t="s">
        <v>40</v>
      </c>
      <c r="F43" s="12">
        <f t="shared" si="0"/>
        <v>0</v>
      </c>
    </row>
    <row r="44" spans="1:6" x14ac:dyDescent="0.2">
      <c r="B44" s="23" t="s">
        <v>31</v>
      </c>
      <c r="C44" s="7">
        <v>2</v>
      </c>
      <c r="D44" s="4" t="s">
        <v>40</v>
      </c>
      <c r="F44" s="12">
        <f t="shared" si="0"/>
        <v>0</v>
      </c>
    </row>
    <row r="45" spans="1:6" ht="45" x14ac:dyDescent="0.2">
      <c r="B45" s="23" t="s">
        <v>32</v>
      </c>
      <c r="C45" s="4">
        <v>1</v>
      </c>
      <c r="D45" s="4" t="s">
        <v>42</v>
      </c>
      <c r="F45" s="12">
        <f t="shared" si="0"/>
        <v>0</v>
      </c>
    </row>
    <row r="46" spans="1:6" x14ac:dyDescent="0.2">
      <c r="B46" s="8"/>
      <c r="D46" s="4" t="s">
        <v>41</v>
      </c>
      <c r="F46" s="12"/>
    </row>
    <row r="47" spans="1:6" x14ac:dyDescent="0.2">
      <c r="A47" s="3" t="s">
        <v>33</v>
      </c>
      <c r="D47" s="4" t="s">
        <v>41</v>
      </c>
      <c r="F47" s="12"/>
    </row>
    <row r="48" spans="1:6" ht="30" x14ac:dyDescent="0.2">
      <c r="B48" s="20" t="s">
        <v>34</v>
      </c>
      <c r="C48" s="5">
        <v>1</v>
      </c>
      <c r="D48" s="4" t="s">
        <v>42</v>
      </c>
      <c r="F48" s="12">
        <f t="shared" si="0"/>
        <v>0</v>
      </c>
    </row>
    <row r="49" spans="1:6" x14ac:dyDescent="0.2">
      <c r="B49" s="20" t="s">
        <v>35</v>
      </c>
      <c r="C49" s="5">
        <v>1</v>
      </c>
      <c r="D49" s="4" t="s">
        <v>42</v>
      </c>
      <c r="F49" s="12">
        <f t="shared" si="0"/>
        <v>0</v>
      </c>
    </row>
    <row r="51" spans="1:6" x14ac:dyDescent="0.2">
      <c r="A51" s="11" t="s">
        <v>48</v>
      </c>
      <c r="C51" s="17" t="s">
        <v>44</v>
      </c>
      <c r="F51" s="14">
        <f>SUM(F7:F49)</f>
        <v>0</v>
      </c>
    </row>
    <row r="53" spans="1:6" x14ac:dyDescent="0.2">
      <c r="A53" s="18" t="s">
        <v>45</v>
      </c>
    </row>
    <row r="55" spans="1:6" x14ac:dyDescent="0.2">
      <c r="A55" s="27" t="s">
        <v>51</v>
      </c>
    </row>
  </sheetData>
  <mergeCells count="2">
    <mergeCell ref="A2:F2"/>
    <mergeCell ref="A1:F1"/>
  </mergeCells>
  <pageMargins left="0.7" right="0.7" top="0.75" bottom="0.75" header="0.3" footer="0.3"/>
  <pageSetup paperSize="9" scale="76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zalacznik cenowy</vt:lpstr>
      <vt:lpstr>'zalacznik cenowy'!Obszar_wydruku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Panasik</dc:creator>
  <cp:lastModifiedBy>Adam Panasik</cp:lastModifiedBy>
  <dcterms:created xsi:type="dcterms:W3CDTF">2024-12-15T16:58:29Z</dcterms:created>
  <dcterms:modified xsi:type="dcterms:W3CDTF">2024-12-15T17:49:53Z</dcterms:modified>
</cp:coreProperties>
</file>